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mc:AlternateContent xmlns:mc="http://schemas.openxmlformats.org/markup-compatibility/2006">
    <mc:Choice Requires="x15">
      <x15ac:absPath xmlns:x15ac="http://schemas.microsoft.com/office/spreadsheetml/2010/11/ac" url="D:\Temp\Option d and 0\"/>
    </mc:Choice>
  </mc:AlternateContent>
  <xr:revisionPtr revIDLastSave="0" documentId="13_ncr:1_{3D43A4F4-2492-4A6E-B5B4-1D89352518AF}" xr6:coauthVersionLast="36" xr6:coauthVersionMax="36" xr10:uidLastSave="{00000000-0000-0000-0000-000000000000}"/>
  <workbookProtection workbookPassword="9927" lockStructure="1"/>
  <bookViews>
    <workbookView xWindow="0" yWindow="0" windowWidth="26955" windowHeight="14490" tabRatio="611" xr2:uid="{00000000-000D-0000-FFFF-FFFF00000000}"/>
  </bookViews>
  <sheets>
    <sheet name="44-15-27" sheetId="1" r:id="rId1"/>
  </sheets>
  <definedNames>
    <definedName name="Z_CE60B72B_C8FA_11D3_91EE_0000E83840E4_.wvu.Cols" localSheetId="0" hidden="1">'44-15-27'!$B:$D</definedName>
  </definedNames>
  <calcPr calcId="191029"/>
  <customWorkbookViews>
    <customWorkbookView name="Workbench User - Personal View" guid="{CE60B72B-C8FA-11D3-91EE-0000E83840E4}" mergeInterval="0" personalView="1" maximized="1" windowWidth="796" windowHeight="438" activeSheetId="1"/>
  </customWorkbookViews>
</workbook>
</file>

<file path=xl/calcChain.xml><?xml version="1.0" encoding="utf-8"?>
<calcChain xmlns="http://schemas.openxmlformats.org/spreadsheetml/2006/main">
  <c r="D5" i="1" l="1"/>
  <c r="D2" i="1"/>
  <c r="D1" i="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Compaq</author>
    <author>RiceJ</author>
  </authors>
  <commentList>
    <comment ref="E10" authorId="0" shapeId="0" xr:uid="{00000000-0006-0000-0000-000001000000}">
      <text>
        <r>
          <rPr>
            <sz val="8"/>
            <color indexed="81"/>
            <rFont val="Tahoma"/>
            <family val="2"/>
          </rPr>
          <t>The EPA Registration Number can be found on the product label,
with two or three numeric parts separated by dashes (or spaces or slashes).
Valid EPA numbers DO NOT include alphabetic characters
 DO NOT enter EPA Establishment Number!</t>
        </r>
      </text>
    </comment>
    <comment ref="F10" authorId="1" shapeId="0" xr:uid="{00000000-0006-0000-0000-000002000000}">
      <text>
        <r>
          <rPr>
            <sz val="8"/>
            <color indexed="81"/>
            <rFont val="Tahoma"/>
            <family val="2"/>
          </rPr>
          <t>Product name from the product label for the pesticide that was sold.</t>
        </r>
      </text>
    </comment>
    <comment ref="G10" authorId="0" shapeId="0" xr:uid="{00000000-0006-0000-0000-000003000000}">
      <text>
        <r>
          <rPr>
            <sz val="8"/>
            <color indexed="81"/>
            <rFont val="Tahoma"/>
            <family val="2"/>
          </rPr>
          <t>The quantity of pesticide product sold.
(Number only; units in next column)</t>
        </r>
      </text>
    </comment>
    <comment ref="H10" authorId="0" shapeId="0" xr:uid="{00000000-0006-0000-0000-000004000000}">
      <text>
        <r>
          <rPr>
            <sz val="8"/>
            <color indexed="81"/>
            <rFont val="Tahoma"/>
            <family val="2"/>
          </rPr>
          <t>One or two character unit code from the following list:
FL (Fluid Ounces), GL (Gallon), GM (Grams), KG (Kilograms), L (Liters), LB (Pounds), MG (Milligrams), ML (Milliliters), OZ (Ounces), QT (Quart)</t>
        </r>
      </text>
    </comment>
    <comment ref="I10" authorId="0" shapeId="0" xr:uid="{00000000-0006-0000-0000-000005000000}">
      <text>
        <r>
          <rPr>
            <sz val="8"/>
            <color indexed="81"/>
            <rFont val="Tahoma"/>
            <family val="2"/>
          </rPr>
          <t>Date the pesticide was sold in mm/dd/yyyy format
(mm is the 1 or 2 digit month, dd is the 1 or 2 digit day and yyyy is the 4 digit year)</t>
        </r>
      </text>
    </comment>
    <comment ref="J10" authorId="0" shapeId="0" xr:uid="{00000000-0006-0000-0000-000006000000}">
      <text>
        <r>
          <rPr>
            <sz val="8"/>
            <color indexed="81"/>
            <rFont val="Tahoma"/>
            <family val="2"/>
          </rPr>
          <t>A 2 digit code representing the county the purchaser reported as the location of intended application.
A full list of valid codes can be found by viewing the County Code table in the eGuidelines
or to the right of the data entry area here.
Valid codes include 01-62</t>
        </r>
      </text>
    </comment>
    <comment ref="K10" authorId="0" shapeId="0" xr:uid="{00000000-0006-0000-0000-000007000000}">
      <text>
        <r>
          <rPr>
            <sz val="8"/>
            <color indexed="81"/>
            <rFont val="Tahoma"/>
            <family val="2"/>
          </rPr>
          <t>The street address (or equivalent) that the purchaser
reported as the location of intended application.</t>
        </r>
      </text>
    </comment>
    <comment ref="L10" authorId="0" shapeId="0" xr:uid="{00000000-0006-0000-0000-000008000000}">
      <text>
        <r>
          <rPr>
            <sz val="8"/>
            <color indexed="81"/>
            <rFont val="Tahoma"/>
            <family val="2"/>
          </rPr>
          <t>The village, city, etc. that the purchaser reported as the location of intended application</t>
        </r>
      </text>
    </comment>
    <comment ref="M10" authorId="0" shapeId="0" xr:uid="{00000000-0006-0000-0000-000009000000}">
      <text>
        <r>
          <rPr>
            <sz val="8"/>
            <color indexed="81"/>
            <rFont val="Tahoma"/>
            <family val="2"/>
          </rPr>
          <t>The five-digit zip code that the purchaser reported as the location of intended application.</t>
        </r>
      </text>
    </comment>
  </commentList>
</comments>
</file>

<file path=xl/sharedStrings.xml><?xml version="1.0" encoding="utf-8"?>
<sst xmlns="http://schemas.openxmlformats.org/spreadsheetml/2006/main" count="107" uniqueCount="106">
  <si>
    <t>COL 1
EPA REG NUMBER</t>
  </si>
  <si>
    <t>COL 2
PRODUCT NAME</t>
  </si>
  <si>
    <t>Sales
Indicator</t>
  </si>
  <si>
    <t>Commercial 
Permit
Number</t>
  </si>
  <si>
    <t>COL 5
DATE 
SOLD</t>
  </si>
  <si>
    <t>COL 6
COUNTY
CODE</t>
  </si>
  <si>
    <t>COL 7
ADDRESS</t>
  </si>
  <si>
    <t>COL 8
MUNICIPALITY</t>
  </si>
  <si>
    <t xml:space="preserve">COL 9
ZIP CODE
</t>
  </si>
  <si>
    <t xml:space="preserve"> </t>
  </si>
  <si>
    <t>Report Year</t>
  </si>
  <si>
    <t>Commercial Permit #</t>
  </si>
  <si>
    <t>{7802D94F-F9C0-4001-BF58-5E089AA4D35D}</t>
  </si>
  <si>
    <t>Form</t>
  </si>
  <si>
    <t>Business Name</t>
  </si>
  <si>
    <t>Version</t>
  </si>
  <si>
    <t>Revision Date</t>
  </si>
  <si>
    <t>PermitNumber</t>
  </si>
  <si>
    <t>ApIndicator</t>
  </si>
  <si>
    <t>Did you make Sales?</t>
  </si>
  <si>
    <t>Documentation:</t>
  </si>
  <si>
    <r>
      <t xml:space="preserve">(each cell must contain data - </t>
    </r>
    <r>
      <rPr>
        <b/>
        <sz val="10"/>
        <rFont val="Arial"/>
        <family val="2"/>
      </rPr>
      <t>NO</t>
    </r>
    <r>
      <rPr>
        <sz val="10"/>
        <rFont val="Arial"/>
        <family val="2"/>
      </rPr>
      <t xml:space="preserve"> ditto marks)</t>
    </r>
  </si>
  <si>
    <t>Yes</t>
  </si>
  <si>
    <t>FL</t>
  </si>
  <si>
    <t>GL</t>
  </si>
  <si>
    <t>GM</t>
  </si>
  <si>
    <t>KG</t>
  </si>
  <si>
    <t>L</t>
  </si>
  <si>
    <t>LB</t>
  </si>
  <si>
    <t>MG</t>
  </si>
  <si>
    <t>ML</t>
  </si>
  <si>
    <t>OZ</t>
  </si>
  <si>
    <t>QT</t>
  </si>
  <si>
    <t>Variant</t>
  </si>
  <si>
    <t>COL 3
QUANTITY
SOLD</t>
  </si>
  <si>
    <t>COL 4
UNITS</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</si>
  <si>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</si>
  <si>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</si>
  <si>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</si>
  <si>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</si>
  <si>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</si>
  <si>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</si>
  <si>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</si>
  <si>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</si>
  <si>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</si>
  <si>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</si>
  <si>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</si>
  <si>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</si>
  <si>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</si>
  <si>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</si>
  <si>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</si>
  <si>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</si>
  <si>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</si>
  <si>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</si>
  <si>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</si>
  <si>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</si>
  <si>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</si>
  <si>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</si>
  <si>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</si>
  <si>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</si>
  <si>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</si>
  <si>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</si>
  <si>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</si>
  <si>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</si>
  <si>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</si>
  <si>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</si>
  <si>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</si>
  <si>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</si>
  <si>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</si>
  <si>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</si>
  <si>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</si>
  <si>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</si>
  <si>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</si>
  <si>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</si>
  <si>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</si>
  <si>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</si>
  <si>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</si>
  <si>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</si>
  <si>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</si>
  <si>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</si>
  <si>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</si>
  <si>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</si>
  <si>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</si>
  <si>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</si>
  <si>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</si>
  <si>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</si>
  <si>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</si>
  <si>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</si>
  <si>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</si>
  <si>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</si>
  <si>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</si>
  <si>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</si>
  <si>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</si>
  <si>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</si>
  <si>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</si>
  <si>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</si>
  <si>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</si>
  <si>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Richmond</t>
  </si>
  <si>
    <t>|----------------------------Location of Intended Application----------------------------------------|</t>
  </si>
  <si>
    <t>Business Name (as listed on permit)</t>
  </si>
  <si>
    <r>
      <rPr>
        <b/>
        <sz val="12"/>
        <rFont val="Arial"/>
        <family val="2"/>
      </rPr>
      <t>44-15-</t>
    </r>
    <r>
      <rPr>
        <b/>
        <sz val="16"/>
        <rFont val="Arial"/>
        <family val="2"/>
      </rPr>
      <t>27: ANNUAL REPORT FOR PESTICIDE SALES TO CERTIFIED PRIVATE APPLICATORS</t>
    </r>
  </si>
  <si>
    <t>("Yes" or "No")</t>
  </si>
  <si>
    <t>O</t>
  </si>
  <si>
    <t>6.1.0</t>
  </si>
  <si>
    <t>User Guide</t>
  </si>
  <si>
    <t>County Codes for COL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</si>
</sst>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
    <numFmt numFmtId="166" formatCode="00000"/>
  </numFmts>
  <fonts count="17" x14ac:knownFonts="1">
    <font>
      <sz val="10"/>
      <name val="Arial"/>
    </font>
    <font>
      <b/>
      <sz val="12"/>
      <name val="Arial"/>
      <family val="2"/>
    </font>
    <font>
      <sz val="8"/>
      <name val="Arial"/>
      <family val="2"/>
    </font>
    <font>
      <sz val="7"/>
      <name val="Arial"/>
      <family val="2"/>
    </font>
    <font>
      <sz val="8"/>
      <color indexed="81"/>
      <name val="Tahoma"/>
      <family val="2"/>
    </font>
    <font>
      <b/>
      <sz val="11"/>
      <name val="Arial"/>
      <family val="2"/>
    </font>
    <font>
      <u/>
      <sz val="10"/>
      <color indexed="12"/>
      <name val="Arial"/>
      <family val="2"/>
    </font>
    <font>
      <sz val="10"/>
      <name val="Arial"/>
      <family val="2"/>
    </font>
    <font>
      <sz val="10"/>
      <name val="Arial"/>
      <family val="2"/>
    </font>
    <font>
      <b/>
      <sz val="16"/>
      <name val="Arial"/>
      <family val="2"/>
    </font>
    <font>
      <i/>
      <sz val="12"/>
      <name val="Arial"/>
      <family val="2"/>
    </font>
    <font>
      <sz val="12"/>
      <name val="Arial"/>
      <family val="2"/>
    </font>
    <font>
      <u/>
      <sz val="12"/>
      <color indexed="12"/>
      <name val="Arial"/>
      <family val="2"/>
    </font>
    <font>
      <b/>
      <sz val="10"/>
      <name val="Arial"/>
      <family val="2"/>
    </font>
    <font>
      <b/>
      <sz val="9"/>
      <name val="Arial"/>
      <family val="2"/>
    </font>
    <font>
      <u/>
      <sz val="8"/>
      <color theme="10"/>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bgColor indexed="64"/>
      </patternFill>
    </fill>
    <fill>
      <patternFill patternType="solid">
        <fgColor rgb="FFA0FFFF"/>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medium">
        <color auto="1"/>
      </left>
      <right/>
      <top/>
      <bottom style="thin">
        <color indexed="64"/>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7" fillId="0" borderId="0"/>
    <xf numFmtId="0" fontId="15" fillId="0" borderId="0" applyNumberFormat="0" applyFill="0" applyBorder="0" applyAlignment="0" applyProtection="0">
      <alignment vertical="top"/>
      <protection locked="0"/>
    </xf>
    <xf numFmtId="0" fontId="7" fillId="0" borderId="0"/>
    <xf numFmtId="0" fontId="6" fillId="0" borderId="0" applyNumberFormat="0" applyFill="0" applyBorder="0" applyAlignment="0" applyProtection="0">
      <alignment vertical="top"/>
      <protection locked="0"/>
    </xf>
  </cellStyleXfs>
  <cellXfs count="66">
    <xf numFmtId="0" fontId="0" fillId="0" borderId="0" xfId="0"/>
    <xf numFmtId="0" fontId="3" fillId="0" borderId="0" xfId="0" applyNumberFormat="1" applyFont="1" applyFill="1" applyBorder="1" applyAlignment="1" applyProtection="1">
      <alignment vertical="top"/>
    </xf>
    <xf numFmtId="49" fontId="1" fillId="3" borderId="6" xfId="2" applyNumberFormat="1" applyFont="1" applyFill="1" applyBorder="1" applyAlignment="1" applyProtection="1">
      <alignment horizontal="center" vertical="center"/>
      <protection locked="0"/>
    </xf>
    <xf numFmtId="0" fontId="0" fillId="0" borderId="0" xfId="0" applyNumberFormat="1" applyFill="1" applyBorder="1" applyAlignment="1" applyProtection="1">
      <alignment vertical="center"/>
    </xf>
    <xf numFmtId="0" fontId="0" fillId="2" borderId="0" xfId="0" applyNumberFormat="1" applyFill="1" applyBorder="1" applyAlignment="1" applyProtection="1">
      <alignment vertical="center"/>
    </xf>
    <xf numFmtId="0" fontId="0" fillId="0" borderId="0" xfId="0" applyNumberFormat="1" applyBorder="1" applyAlignment="1" applyProtection="1">
      <alignment vertical="center"/>
    </xf>
    <xf numFmtId="0" fontId="7" fillId="2" borderId="0" xfId="0" applyNumberFormat="1" applyFont="1" applyFill="1" applyAlignment="1" applyProtection="1">
      <alignment vertical="center"/>
    </xf>
    <xf numFmtId="0" fontId="0" fillId="0" borderId="0" xfId="0" applyNumberFormat="1" applyAlignment="1">
      <alignment vertical="center"/>
    </xf>
    <xf numFmtId="0" fontId="0" fillId="2" borderId="0" xfId="0" applyNumberFormat="1" applyFill="1" applyAlignment="1">
      <alignment vertical="center"/>
    </xf>
    <xf numFmtId="0" fontId="3" fillId="2" borderId="0" xfId="0" applyNumberFormat="1" applyFont="1" applyFill="1" applyAlignment="1" applyProtection="1">
      <alignment vertical="top"/>
    </xf>
    <xf numFmtId="0" fontId="3" fillId="0" borderId="0" xfId="0" applyNumberFormat="1" applyFont="1" applyAlignment="1" applyProtection="1">
      <alignment vertical="top"/>
    </xf>
    <xf numFmtId="0" fontId="7" fillId="2" borderId="0" xfId="0" applyNumberFormat="1" applyFont="1" applyFill="1" applyBorder="1" applyAlignment="1" applyProtection="1">
      <alignment vertical="center"/>
    </xf>
    <xf numFmtId="0" fontId="7" fillId="2" borderId="0" xfId="0" applyNumberFormat="1" applyFont="1" applyFill="1" applyAlignment="1" applyProtection="1">
      <alignment vertical="top"/>
    </xf>
    <xf numFmtId="0" fontId="7" fillId="0" borderId="0" xfId="0" applyNumberFormat="1" applyFont="1" applyFill="1" applyBorder="1" applyAlignment="1" applyProtection="1">
      <alignment vertical="center"/>
    </xf>
    <xf numFmtId="0" fontId="0" fillId="0" borderId="0" xfId="0" applyNumberFormat="1" applyFill="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14" fontId="7" fillId="0" borderId="0" xfId="0" applyNumberFormat="1" applyFont="1" applyFill="1" applyBorder="1" applyAlignment="1" applyProtection="1">
      <alignment horizontal="left" vertical="center"/>
    </xf>
    <xf numFmtId="14"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vertical="top"/>
    </xf>
    <xf numFmtId="0" fontId="3" fillId="0" borderId="1"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1" fontId="8" fillId="4" borderId="8" xfId="0" applyNumberFormat="1" applyFont="1" applyFill="1" applyBorder="1" applyAlignment="1" applyProtection="1">
      <alignment horizontal="center" vertical="center"/>
      <protection locked="0"/>
    </xf>
    <xf numFmtId="49" fontId="9" fillId="5" borderId="7" xfId="0" applyNumberFormat="1" applyFont="1" applyFill="1" applyBorder="1" applyAlignment="1" applyProtection="1">
      <alignment horizontal="left" vertical="center"/>
    </xf>
    <xf numFmtId="0" fontId="1" fillId="5" borderId="0" xfId="0" applyNumberFormat="1" applyFont="1" applyFill="1" applyBorder="1" applyAlignment="1" applyProtection="1">
      <alignment vertical="center"/>
    </xf>
    <xf numFmtId="0" fontId="0" fillId="5" borderId="0" xfId="0" applyNumberFormat="1" applyFill="1" applyBorder="1" applyAlignment="1" applyProtection="1">
      <alignment horizontal="left" vertical="center"/>
    </xf>
    <xf numFmtId="49" fontId="2" fillId="5" borderId="0" xfId="0" applyNumberFormat="1" applyFont="1" applyFill="1" applyBorder="1" applyAlignment="1" applyProtection="1">
      <alignment horizontal="center" vertical="center"/>
    </xf>
    <xf numFmtId="164" fontId="0" fillId="5" borderId="0" xfId="0" applyNumberFormat="1" applyFill="1" applyBorder="1" applyAlignment="1" applyProtection="1">
      <alignment vertical="center"/>
    </xf>
    <xf numFmtId="165" fontId="0" fillId="5" borderId="0" xfId="0" applyNumberFormat="1" applyFill="1" applyBorder="1" applyAlignment="1" applyProtection="1">
      <alignment vertical="center"/>
    </xf>
    <xf numFmtId="49" fontId="0" fillId="5" borderId="0" xfId="0" applyNumberFormat="1" applyFill="1" applyBorder="1" applyAlignment="1" applyProtection="1">
      <alignment horizontal="center" vertical="center"/>
    </xf>
    <xf numFmtId="49" fontId="1" fillId="5" borderId="7" xfId="0" applyNumberFormat="1" applyFont="1" applyFill="1" applyBorder="1" applyAlignment="1" applyProtection="1">
      <alignment horizontal="center" vertical="center"/>
    </xf>
    <xf numFmtId="0" fontId="0" fillId="5" borderId="0" xfId="0" applyNumberFormat="1" applyFill="1" applyBorder="1" applyAlignment="1" applyProtection="1">
      <alignment vertical="center"/>
    </xf>
    <xf numFmtId="49" fontId="13" fillId="5" borderId="7" xfId="0" applyNumberFormat="1" applyFont="1" applyFill="1" applyBorder="1" applyAlignment="1" applyProtection="1">
      <alignment horizontal="center" vertical="center"/>
    </xf>
    <xf numFmtId="0" fontId="11" fillId="5" borderId="0" xfId="0" applyNumberFormat="1" applyFont="1" applyFill="1" applyBorder="1" applyAlignment="1" applyProtection="1">
      <alignment horizontal="right" vertical="center"/>
    </xf>
    <xf numFmtId="0" fontId="12" fillId="5" borderId="0" xfId="1" applyNumberFormat="1" applyFont="1" applyFill="1" applyBorder="1" applyAlignment="1" applyProtection="1">
      <alignment horizontal="left" vertical="center"/>
      <protection locked="0"/>
    </xf>
    <xf numFmtId="49" fontId="5" fillId="5" borderId="0" xfId="0" applyNumberFormat="1" applyFont="1" applyFill="1" applyBorder="1" applyAlignment="1" applyProtection="1">
      <alignment horizontal="left" vertical="center"/>
    </xf>
    <xf numFmtId="49" fontId="16" fillId="5" borderId="0" xfId="0" applyNumberFormat="1" applyFont="1" applyFill="1" applyBorder="1" applyAlignment="1" applyProtection="1">
      <alignment horizontal="left" vertical="center"/>
    </xf>
    <xf numFmtId="49" fontId="1" fillId="5" borderId="0" xfId="0" applyNumberFormat="1" applyFont="1" applyFill="1" applyBorder="1" applyAlignment="1" applyProtection="1">
      <alignment horizontal="center" vertical="center"/>
    </xf>
    <xf numFmtId="0" fontId="1" fillId="5" borderId="0" xfId="0" applyNumberFormat="1" applyFont="1" applyFill="1" applyBorder="1" applyAlignment="1" applyProtection="1">
      <alignment horizontal="center" vertical="center"/>
    </xf>
    <xf numFmtId="49" fontId="5" fillId="5" borderId="7" xfId="0" applyNumberFormat="1" applyFont="1" applyFill="1" applyBorder="1" applyAlignment="1" applyProtection="1">
      <alignment horizontal="center" vertical="center"/>
    </xf>
    <xf numFmtId="49" fontId="5" fillId="5" borderId="0" xfId="0" applyNumberFormat="1" applyFont="1" applyFill="1" applyBorder="1" applyAlignment="1" applyProtection="1">
      <alignment horizontal="center" vertical="center"/>
    </xf>
    <xf numFmtId="49" fontId="10" fillId="5" borderId="0" xfId="0" applyNumberFormat="1" applyFont="1" applyFill="1" applyBorder="1" applyAlignment="1" applyProtection="1">
      <alignment horizontal="right" vertical="center"/>
    </xf>
    <xf numFmtId="49" fontId="0" fillId="5" borderId="9" xfId="0" applyNumberFormat="1" applyFill="1" applyBorder="1" applyAlignment="1" applyProtection="1">
      <alignment horizontal="left" vertical="center"/>
    </xf>
    <xf numFmtId="0" fontId="7" fillId="5" borderId="2" xfId="0" applyNumberFormat="1" applyFont="1" applyFill="1" applyBorder="1" applyAlignment="1" applyProtection="1">
      <alignment horizontal="left" vertical="center"/>
    </xf>
    <xf numFmtId="0" fontId="0" fillId="5" borderId="2" xfId="0" applyNumberFormat="1" applyFill="1" applyBorder="1" applyAlignment="1" applyProtection="1">
      <alignment horizontal="left" vertical="center"/>
    </xf>
    <xf numFmtId="164" fontId="0" fillId="5" borderId="2" xfId="0" applyNumberFormat="1" applyFill="1" applyBorder="1" applyAlignment="1" applyProtection="1">
      <alignment horizontal="left" vertical="center"/>
    </xf>
    <xf numFmtId="49" fontId="14" fillId="5" borderId="8" xfId="0" applyNumberFormat="1" applyFont="1" applyFill="1" applyBorder="1" applyAlignment="1" applyProtection="1">
      <alignment horizontal="center" vertical="top" wrapText="1"/>
    </xf>
    <xf numFmtId="0" fontId="14" fillId="5" borderId="1" xfId="0" applyNumberFormat="1" applyFont="1" applyFill="1" applyBorder="1" applyAlignment="1" applyProtection="1">
      <alignment horizontal="center" vertical="top" wrapText="1"/>
    </xf>
    <xf numFmtId="164" fontId="14" fillId="5" borderId="1" xfId="0" applyNumberFormat="1" applyFont="1" applyFill="1" applyBorder="1" applyAlignment="1" applyProtection="1">
      <alignment horizontal="center" vertical="top" wrapText="1"/>
    </xf>
    <xf numFmtId="165" fontId="14" fillId="5" borderId="1" xfId="0" applyNumberFormat="1" applyFont="1" applyFill="1" applyBorder="1" applyAlignment="1" applyProtection="1">
      <alignment horizontal="center" vertical="top" wrapText="1"/>
    </xf>
    <xf numFmtId="0" fontId="0" fillId="6" borderId="0" xfId="0" applyFill="1"/>
    <xf numFmtId="166" fontId="0" fillId="5" borderId="0" xfId="0" applyNumberFormat="1" applyFill="1" applyBorder="1" applyAlignment="1" applyProtection="1">
      <alignment horizontal="left" vertical="center"/>
    </xf>
    <xf numFmtId="166" fontId="0" fillId="5" borderId="0" xfId="0" applyNumberFormat="1" applyFill="1" applyBorder="1" applyAlignment="1" applyProtection="1">
      <alignment vertical="center"/>
    </xf>
    <xf numFmtId="166" fontId="14" fillId="5" borderId="3" xfId="0" applyNumberFormat="1" applyFont="1" applyFill="1" applyBorder="1" applyAlignment="1" applyProtection="1">
      <alignment horizontal="center" vertical="top" wrapText="1"/>
    </xf>
    <xf numFmtId="49" fontId="0" fillId="0" borderId="0" xfId="0" applyNumberFormat="1"/>
    <xf numFmtId="166" fontId="0" fillId="0" borderId="0" xfId="0" applyNumberFormat="1"/>
    <xf numFmtId="0" fontId="14" fillId="6" borderId="10" xfId="0" applyNumberFormat="1" applyFont="1" applyFill="1" applyBorder="1" applyAlignment="1" applyProtection="1">
      <alignment horizontal="center" vertical="top"/>
    </xf>
    <xf numFmtId="0" fontId="14" fillId="6" borderId="11" xfId="0" applyNumberFormat="1" applyFont="1" applyFill="1" applyBorder="1" applyAlignment="1" applyProtection="1">
      <alignment horizontal="center" vertical="top"/>
    </xf>
    <xf numFmtId="0" fontId="0" fillId="5" borderId="2" xfId="0" applyNumberFormat="1" applyFill="1" applyBorder="1" applyAlignment="1" applyProtection="1">
      <alignment horizontal="center" vertical="center"/>
    </xf>
    <xf numFmtId="0" fontId="8" fillId="4" borderId="3" xfId="0" applyNumberFormat="1" applyFon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13" fillId="5" borderId="2" xfId="0" applyNumberFormat="1" applyFont="1" applyFill="1" applyBorder="1" applyAlignment="1" applyProtection="1">
      <alignment horizontal="center" vertical="center"/>
    </xf>
    <xf numFmtId="0" fontId="13" fillId="5" borderId="2" xfId="0" applyFont="1" applyFill="1" applyBorder="1" applyAlignment="1" applyProtection="1">
      <alignment horizontal="center" vertical="center"/>
    </xf>
  </cellXfs>
  <cellStyles count="6">
    <cellStyle name="Hyperlink" xfId="1" builtinId="8"/>
    <cellStyle name="Hyperlink 2" xfId="3" xr:uid="{00000000-0005-0000-0000-000001000000}"/>
    <cellStyle name="Hyperlink 3" xfId="5"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bdocs.psur.cornell.edu/display/LIB61/Options+D+and+O+User+Guide" TargetMode="Externa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72"/>
  <sheetViews>
    <sheetView tabSelected="1" zoomScaleNormal="100" workbookViewId="0">
      <pane ySplit="10" topLeftCell="A11" activePane="bottomLeft" state="frozen"/>
      <selection activeCell="D1" sqref="D1"/>
      <selection pane="bottomLeft" activeCell="H10" sqref="H10"/>
    </sheetView>
  </sheetViews>
  <sheetFormatPr defaultColWidth="0" defaultRowHeight="12.75" x14ac:dyDescent="0.2"/>
  <cols>
    <col min="1" max="1" width="40.140625" style="7" hidden="1" customWidth="1"/>
    <col min="2" max="2" width="10.42578125" style="7" hidden="1" customWidth="1"/>
    <col min="3" max="3" width="14.28515625" style="7" hidden="1" customWidth="1"/>
    <col min="4" max="4" width="20.7109375" style="7" hidden="1" customWidth="1"/>
    <col min="5" max="5" width="20.7109375" style="55" customWidth="1"/>
    <col min="6" max="6" width="25.7109375" customWidth="1"/>
    <col min="7" max="7" width="10" bestFit="1" customWidth="1"/>
    <col min="8" max="8" width="6.28515625" customWidth="1"/>
    <col min="9" max="9" width="10.7109375" customWidth="1"/>
    <col min="10" max="10" width="8.5703125" customWidth="1"/>
    <col min="11" max="11" width="30.7109375" customWidth="1"/>
    <col min="12" max="12" width="20.7109375" customWidth="1"/>
    <col min="13" max="13" width="8.7109375" style="56" customWidth="1"/>
    <col min="14" max="14" width="9.140625" customWidth="1"/>
    <col min="15" max="15" width="11.85546875" bestFit="1" customWidth="1"/>
    <col min="16" max="17" width="9.140625" style="8" hidden="1" customWidth="1"/>
    <col min="18" max="32" width="0" style="7" hidden="1" customWidth="1"/>
    <col min="33" max="16384" width="9.140625" style="7" hidden="1"/>
  </cols>
  <sheetData>
    <row r="1" spans="1:32" s="3" customFormat="1" ht="21.75" customHeight="1" x14ac:dyDescent="0.2">
      <c r="A1" s="13" t="s">
        <v>12</v>
      </c>
      <c r="B1" s="14"/>
      <c r="C1" s="14" t="s">
        <v>10</v>
      </c>
      <c r="D1" s="3" t="str">
        <f>IF(E4&lt;&gt;"", TRIM(E4), "")</f>
        <v/>
      </c>
      <c r="E1" s="24" t="s">
        <v>100</v>
      </c>
      <c r="F1" s="25"/>
      <c r="G1" s="26"/>
      <c r="H1" s="27"/>
      <c r="I1" s="28"/>
      <c r="J1" s="29"/>
      <c r="K1" s="30"/>
      <c r="L1" s="26"/>
      <c r="M1" s="52"/>
      <c r="N1" s="52"/>
      <c r="O1" s="52"/>
      <c r="P1" s="11" t="s">
        <v>23</v>
      </c>
      <c r="W1" s="5"/>
      <c r="X1" s="5"/>
      <c r="Y1" s="5"/>
      <c r="Z1" s="5"/>
      <c r="AA1" s="5"/>
      <c r="AB1" s="5"/>
      <c r="AC1" s="5"/>
      <c r="AD1" s="5"/>
      <c r="AE1" s="5"/>
      <c r="AF1" s="5"/>
    </row>
    <row r="2" spans="1:32" s="3" customFormat="1" ht="16.5" customHeight="1" x14ac:dyDescent="0.2">
      <c r="A2" s="13" t="s">
        <v>13</v>
      </c>
      <c r="B2" s="15">
        <v>27</v>
      </c>
      <c r="C2" s="16" t="s">
        <v>14</v>
      </c>
      <c r="D2" s="3" t="str">
        <f>IF(F4&lt;&gt;"", TRIM(F4), "")</f>
        <v/>
      </c>
      <c r="E2" s="31"/>
      <c r="F2" s="25"/>
      <c r="G2" s="26"/>
      <c r="H2" s="27"/>
      <c r="I2" s="28"/>
      <c r="J2" s="29"/>
      <c r="K2" s="30"/>
      <c r="L2" s="32"/>
      <c r="M2" s="53"/>
      <c r="N2" s="52"/>
      <c r="O2" s="52"/>
      <c r="P2" s="11" t="s">
        <v>24</v>
      </c>
      <c r="W2" s="5"/>
      <c r="X2" s="5"/>
      <c r="Y2" s="5"/>
      <c r="Z2" s="5"/>
      <c r="AA2" s="5"/>
      <c r="AB2" s="5"/>
      <c r="AC2" s="5"/>
      <c r="AD2" s="5"/>
      <c r="AE2" s="5"/>
      <c r="AF2" s="5"/>
    </row>
    <row r="3" spans="1:32" s="3" customFormat="1" ht="15.75" customHeight="1" x14ac:dyDescent="0.2">
      <c r="A3" s="13" t="s">
        <v>15</v>
      </c>
      <c r="B3" s="15" t="s">
        <v>103</v>
      </c>
      <c r="C3" s="16"/>
      <c r="E3" s="33" t="s">
        <v>10</v>
      </c>
      <c r="F3" s="64" t="s">
        <v>99</v>
      </c>
      <c r="G3" s="65"/>
      <c r="H3" s="65"/>
      <c r="I3" s="65" t="s">
        <v>11</v>
      </c>
      <c r="J3" s="65"/>
      <c r="K3" s="34" t="s">
        <v>20</v>
      </c>
      <c r="L3" s="35" t="s">
        <v>104</v>
      </c>
      <c r="M3" s="53"/>
      <c r="N3" s="52"/>
      <c r="O3" s="52"/>
      <c r="P3" s="11" t="s">
        <v>25</v>
      </c>
      <c r="W3" s="5"/>
      <c r="X3" s="5"/>
      <c r="Y3" s="5"/>
      <c r="Z3" s="5"/>
      <c r="AA3" s="5"/>
      <c r="AB3" s="5"/>
      <c r="AC3" s="5"/>
      <c r="AD3" s="5"/>
      <c r="AE3" s="5"/>
      <c r="AF3" s="5"/>
    </row>
    <row r="4" spans="1:32" s="3" customFormat="1" ht="15.75" customHeight="1" x14ac:dyDescent="0.2">
      <c r="A4" s="13" t="s">
        <v>33</v>
      </c>
      <c r="B4" s="17" t="s">
        <v>102</v>
      </c>
      <c r="C4" s="16"/>
      <c r="E4" s="23"/>
      <c r="F4" s="60"/>
      <c r="G4" s="61"/>
      <c r="H4" s="62"/>
      <c r="I4" s="63"/>
      <c r="J4" s="62"/>
      <c r="K4" s="26"/>
      <c r="L4" s="35"/>
      <c r="M4" s="53"/>
      <c r="N4" s="52"/>
      <c r="O4" s="52"/>
      <c r="P4" s="11" t="s">
        <v>26</v>
      </c>
      <c r="W4" s="5"/>
      <c r="X4" s="5"/>
      <c r="Y4" s="5"/>
      <c r="Z4" s="5"/>
      <c r="AA4" s="5"/>
      <c r="AB4" s="5"/>
      <c r="AC4" s="5"/>
      <c r="AD4" s="5"/>
      <c r="AE4" s="5"/>
      <c r="AF4" s="5"/>
    </row>
    <row r="5" spans="1:32" s="3" customFormat="1" ht="15.75" customHeight="1" thickBot="1" x14ac:dyDescent="0.25">
      <c r="A5" s="13" t="s">
        <v>16</v>
      </c>
      <c r="B5" s="18">
        <v>41936</v>
      </c>
      <c r="C5" s="16" t="s">
        <v>17</v>
      </c>
      <c r="D5" s="3" t="str">
        <f>IF(I4&lt;&gt;"", UPPER(TRIM(I4)), "")</f>
        <v/>
      </c>
      <c r="E5" s="31"/>
      <c r="F5" s="38"/>
      <c r="G5" s="39"/>
      <c r="H5" s="32"/>
      <c r="I5" s="32"/>
      <c r="J5" s="32"/>
      <c r="K5" s="36"/>
      <c r="L5" s="35"/>
      <c r="M5" s="52"/>
      <c r="N5" s="52"/>
      <c r="O5" s="52"/>
      <c r="P5" s="11" t="s">
        <v>27</v>
      </c>
      <c r="W5" s="5"/>
      <c r="X5" s="5"/>
      <c r="Y5" s="5"/>
      <c r="Z5" s="5"/>
      <c r="AA5" s="5"/>
      <c r="AB5" s="5"/>
      <c r="AC5" s="5"/>
      <c r="AD5" s="5"/>
      <c r="AE5" s="5"/>
      <c r="AF5" s="5"/>
    </row>
    <row r="6" spans="1:32" s="3" customFormat="1" ht="16.5" customHeight="1" thickBot="1" x14ac:dyDescent="0.25">
      <c r="A6" s="19"/>
      <c r="B6" s="16"/>
      <c r="C6" s="16"/>
      <c r="E6" s="40"/>
      <c r="F6" s="41"/>
      <c r="G6" s="41"/>
      <c r="H6" s="38"/>
      <c r="I6" s="42" t="s">
        <v>19</v>
      </c>
      <c r="J6" s="2" t="s">
        <v>22</v>
      </c>
      <c r="K6" s="37" t="s">
        <v>101</v>
      </c>
      <c r="L6" s="26"/>
      <c r="M6" s="52"/>
      <c r="N6" s="52"/>
      <c r="O6" s="52"/>
      <c r="P6" s="11" t="s">
        <v>28</v>
      </c>
      <c r="Q6" s="4"/>
      <c r="R6" s="5"/>
      <c r="S6" s="5"/>
      <c r="T6" s="5"/>
      <c r="U6" s="5"/>
      <c r="V6" s="5"/>
      <c r="W6" s="5"/>
      <c r="X6" s="5"/>
      <c r="Y6" s="5"/>
      <c r="Z6" s="5"/>
      <c r="AA6" s="5"/>
      <c r="AB6" s="5"/>
      <c r="AC6" s="5"/>
      <c r="AD6" s="5"/>
      <c r="AE6" s="5"/>
      <c r="AF6" s="5"/>
    </row>
    <row r="7" spans="1:32" s="3" customFormat="1" ht="9" customHeight="1" x14ac:dyDescent="0.2">
      <c r="A7" s="19"/>
      <c r="B7" s="16"/>
      <c r="C7" s="16"/>
      <c r="E7" s="40"/>
      <c r="F7" s="41"/>
      <c r="G7" s="41"/>
      <c r="H7" s="41"/>
      <c r="I7" s="41"/>
      <c r="J7" s="41"/>
      <c r="K7" s="26"/>
      <c r="L7" s="26"/>
      <c r="M7" s="52"/>
      <c r="N7" s="52"/>
      <c r="O7" s="52"/>
      <c r="P7" s="11" t="s">
        <v>29</v>
      </c>
      <c r="Q7" s="4"/>
      <c r="R7" s="5"/>
      <c r="S7" s="5"/>
      <c r="T7" s="5"/>
      <c r="U7" s="5"/>
      <c r="V7" s="5"/>
      <c r="W7" s="5"/>
      <c r="X7" s="5"/>
      <c r="Y7" s="5"/>
      <c r="Z7" s="5"/>
      <c r="AA7" s="5"/>
      <c r="AB7" s="5"/>
      <c r="AC7" s="5"/>
      <c r="AD7" s="5"/>
      <c r="AE7" s="5"/>
      <c r="AF7" s="5"/>
    </row>
    <row r="8" spans="1:32" s="3" customFormat="1" ht="10.5" customHeight="1" x14ac:dyDescent="0.2">
      <c r="A8" s="19"/>
      <c r="B8" s="19"/>
      <c r="C8" s="16"/>
      <c r="E8" s="40"/>
      <c r="F8" s="41"/>
      <c r="G8" s="41"/>
      <c r="H8" s="41"/>
      <c r="I8" s="41"/>
      <c r="J8" s="41"/>
      <c r="K8" s="26"/>
      <c r="L8" s="26"/>
      <c r="M8" s="52"/>
      <c r="N8" s="52"/>
      <c r="O8" s="52"/>
      <c r="P8" s="11" t="s">
        <v>30</v>
      </c>
      <c r="Q8" s="4"/>
      <c r="R8" s="5"/>
      <c r="S8" s="5"/>
      <c r="T8" s="5"/>
      <c r="U8" s="5"/>
      <c r="V8" s="5"/>
      <c r="W8" s="5"/>
      <c r="X8" s="5"/>
      <c r="Y8" s="5"/>
      <c r="Z8" s="5"/>
      <c r="AA8" s="5"/>
      <c r="AB8" s="5"/>
      <c r="AC8" s="5"/>
      <c r="AD8" s="5"/>
      <c r="AE8" s="5"/>
      <c r="AF8" s="5"/>
    </row>
    <row r="9" spans="1:32" s="3" customFormat="1" ht="17.25" customHeight="1" x14ac:dyDescent="0.2">
      <c r="A9" s="19" t="s">
        <v>18</v>
      </c>
      <c r="B9" s="16">
        <f>IF(J6="No",3,0)</f>
        <v>0</v>
      </c>
      <c r="C9" s="16"/>
      <c r="E9" s="43"/>
      <c r="F9" s="44" t="s">
        <v>21</v>
      </c>
      <c r="G9" s="45"/>
      <c r="H9" s="45"/>
      <c r="I9" s="46"/>
      <c r="J9" s="59" t="s">
        <v>98</v>
      </c>
      <c r="K9" s="59"/>
      <c r="L9" s="59"/>
      <c r="M9" s="59"/>
      <c r="N9" s="52"/>
      <c r="O9" s="52"/>
      <c r="P9" s="6" t="s">
        <v>31</v>
      </c>
      <c r="Q9" s="4"/>
      <c r="R9" s="5"/>
      <c r="S9" s="5"/>
      <c r="T9" s="5"/>
      <c r="U9" s="5"/>
      <c r="V9" s="5"/>
      <c r="W9" s="5"/>
      <c r="X9" s="5"/>
      <c r="Y9" s="5"/>
      <c r="Z9" s="5"/>
      <c r="AA9" s="5"/>
      <c r="AB9" s="5"/>
      <c r="AC9" s="5"/>
      <c r="AD9" s="5"/>
      <c r="AE9" s="5"/>
      <c r="AF9" s="5"/>
    </row>
    <row r="10" spans="1:32" s="1" customFormat="1" ht="39.950000000000003" customHeight="1" x14ac:dyDescent="0.2">
      <c r="B10" s="20"/>
      <c r="C10" s="21" t="s">
        <v>2</v>
      </c>
      <c r="D10" s="22" t="s">
        <v>3</v>
      </c>
      <c r="E10" s="47" t="s">
        <v>0</v>
      </c>
      <c r="F10" s="48" t="s">
        <v>1</v>
      </c>
      <c r="G10" s="48" t="s">
        <v>34</v>
      </c>
      <c r="H10" s="48" t="s">
        <v>35</v>
      </c>
      <c r="I10" s="49" t="s">
        <v>4</v>
      </c>
      <c r="J10" s="50" t="s">
        <v>5</v>
      </c>
      <c r="K10" s="48" t="s">
        <v>6</v>
      </c>
      <c r="L10" s="48" t="s">
        <v>7</v>
      </c>
      <c r="M10" s="54" t="s">
        <v>8</v>
      </c>
      <c r="N10" s="57" t="s">
        <v>105</v>
      </c>
      <c r="O10" s="58"/>
      <c r="P10" s="12" t="s">
        <v>32</v>
      </c>
      <c r="Q10" s="9"/>
      <c r="R10" s="10"/>
      <c r="S10" s="10"/>
      <c r="T10" s="10"/>
      <c r="U10" s="10"/>
      <c r="V10" s="10"/>
      <c r="W10" s="10"/>
      <c r="X10" s="10"/>
      <c r="Y10" s="10"/>
      <c r="Z10" s="10"/>
      <c r="AA10" s="10"/>
      <c r="AB10" s="10"/>
      <c r="AC10" s="10"/>
      <c r="AD10" s="10"/>
      <c r="AE10" s="10"/>
      <c r="AF10" s="10"/>
    </row>
    <row r="11" spans="1:32" x14ac:dyDescent="0.2">
      <c r="G11" t="s">
        <v>9</v>
      </c>
      <c r="N11" s="51">
        <v>1</v>
      </c>
      <c r="O11" s="51" t="s">
        <v>36</v>
      </c>
    </row>
    <row r="12" spans="1:32" x14ac:dyDescent="0.2">
      <c r="N12" s="51">
        <v>2</v>
      </c>
      <c r="O12" s="51" t="s">
        <v>37</v>
      </c>
    </row>
    <row r="13" spans="1:32" x14ac:dyDescent="0.2">
      <c r="N13" s="51">
        <v>3</v>
      </c>
      <c r="O13" s="51" t="s">
        <v>38</v>
      </c>
    </row>
    <row r="14" spans="1:32" x14ac:dyDescent="0.2">
      <c r="N14" s="51">
        <v>4</v>
      </c>
      <c r="O14" s="51" t="s">
        <v>39</v>
      </c>
    </row>
    <row r="15" spans="1:32" x14ac:dyDescent="0.2">
      <c r="N15" s="51">
        <v>5</v>
      </c>
      <c r="O15" s="51" t="s">
        <v>40</v>
      </c>
    </row>
    <row r="16" spans="1:32" x14ac:dyDescent="0.2">
      <c r="N16" s="51">
        <v>6</v>
      </c>
      <c r="O16" s="51" t="s">
        <v>41</v>
      </c>
    </row>
    <row r="17" spans="14:15" x14ac:dyDescent="0.2">
      <c r="N17" s="51">
        <v>7</v>
      </c>
      <c r="O17" s="51" t="s">
        <v>42</v>
      </c>
    </row>
    <row r="18" spans="14:15" x14ac:dyDescent="0.2">
      <c r="N18" s="51">
        <v>8</v>
      </c>
      <c r="O18" s="51" t="s">
        <v>43</v>
      </c>
    </row>
    <row r="19" spans="14:15" x14ac:dyDescent="0.2">
      <c r="N19" s="51">
        <v>9</v>
      </c>
      <c r="O19" s="51" t="s">
        <v>44</v>
      </c>
    </row>
    <row r="20" spans="14:15" x14ac:dyDescent="0.2">
      <c r="N20" s="51">
        <v>10</v>
      </c>
      <c r="O20" s="51" t="s">
        <v>45</v>
      </c>
    </row>
    <row r="21" spans="14:15" x14ac:dyDescent="0.2">
      <c r="N21" s="51">
        <v>11</v>
      </c>
      <c r="O21" s="51" t="s">
        <v>46</v>
      </c>
    </row>
    <row r="22" spans="14:15" x14ac:dyDescent="0.2">
      <c r="N22" s="51">
        <v>12</v>
      </c>
      <c r="O22" s="51" t="s">
        <v>47</v>
      </c>
    </row>
    <row r="23" spans="14:15" x14ac:dyDescent="0.2">
      <c r="N23" s="51">
        <v>13</v>
      </c>
      <c r="O23" s="51" t="s">
        <v>48</v>
      </c>
    </row>
    <row r="24" spans="14:15" x14ac:dyDescent="0.2">
      <c r="N24" s="51">
        <v>14</v>
      </c>
      <c r="O24" s="51" t="s">
        <v>49</v>
      </c>
    </row>
    <row r="25" spans="14:15" x14ac:dyDescent="0.2">
      <c r="N25" s="51">
        <v>15</v>
      </c>
      <c r="O25" s="51" t="s">
        <v>50</v>
      </c>
    </row>
    <row r="26" spans="14:15" x14ac:dyDescent="0.2">
      <c r="N26" s="51">
        <v>16</v>
      </c>
      <c r="O26" s="51" t="s">
        <v>51</v>
      </c>
    </row>
    <row r="27" spans="14:15" x14ac:dyDescent="0.2">
      <c r="N27" s="51">
        <v>17</v>
      </c>
      <c r="O27" s="51" t="s">
        <v>52</v>
      </c>
    </row>
    <row r="28" spans="14:15" x14ac:dyDescent="0.2">
      <c r="N28" s="51">
        <v>18</v>
      </c>
      <c r="O28" s="51" t="s">
        <v>53</v>
      </c>
    </row>
    <row r="29" spans="14:15" x14ac:dyDescent="0.2">
      <c r="N29" s="51">
        <v>19</v>
      </c>
      <c r="O29" s="51" t="s">
        <v>54</v>
      </c>
    </row>
    <row r="30" spans="14:15" x14ac:dyDescent="0.2">
      <c r="N30" s="51">
        <v>20</v>
      </c>
      <c r="O30" s="51" t="s">
        <v>55</v>
      </c>
    </row>
    <row r="31" spans="14:15" x14ac:dyDescent="0.2">
      <c r="N31" s="51">
        <v>21</v>
      </c>
      <c r="O31" s="51" t="s">
        <v>56</v>
      </c>
    </row>
    <row r="32" spans="14:15" x14ac:dyDescent="0.2">
      <c r="N32" s="51">
        <v>22</v>
      </c>
      <c r="O32" s="51" t="s">
        <v>57</v>
      </c>
    </row>
    <row r="33" spans="14:15" x14ac:dyDescent="0.2">
      <c r="N33" s="51">
        <v>23</v>
      </c>
      <c r="O33" s="51" t="s">
        <v>58</v>
      </c>
    </row>
    <row r="34" spans="14:15" x14ac:dyDescent="0.2">
      <c r="N34" s="51">
        <v>24</v>
      </c>
      <c r="O34" s="51" t="s">
        <v>59</v>
      </c>
    </row>
    <row r="35" spans="14:15" x14ac:dyDescent="0.2">
      <c r="N35" s="51">
        <v>25</v>
      </c>
      <c r="O35" s="51" t="s">
        <v>60</v>
      </c>
    </row>
    <row r="36" spans="14:15" x14ac:dyDescent="0.2">
      <c r="N36" s="51">
        <v>26</v>
      </c>
      <c r="O36" s="51" t="s">
        <v>61</v>
      </c>
    </row>
    <row r="37" spans="14:15" x14ac:dyDescent="0.2">
      <c r="N37" s="51">
        <v>27</v>
      </c>
      <c r="O37" s="51" t="s">
        <v>62</v>
      </c>
    </row>
    <row r="38" spans="14:15" x14ac:dyDescent="0.2">
      <c r="N38" s="51">
        <v>28</v>
      </c>
      <c r="O38" s="51" t="s">
        <v>63</v>
      </c>
    </row>
    <row r="39" spans="14:15" x14ac:dyDescent="0.2">
      <c r="N39" s="51">
        <v>29</v>
      </c>
      <c r="O39" s="51" t="s">
        <v>64</v>
      </c>
    </row>
    <row r="40" spans="14:15" x14ac:dyDescent="0.2">
      <c r="N40" s="51">
        <v>30</v>
      </c>
      <c r="O40" s="51" t="s">
        <v>65</v>
      </c>
    </row>
    <row r="41" spans="14:15" x14ac:dyDescent="0.2">
      <c r="N41" s="51">
        <v>31</v>
      </c>
      <c r="O41" s="51" t="s">
        <v>66</v>
      </c>
    </row>
    <row r="42" spans="14:15" x14ac:dyDescent="0.2">
      <c r="N42" s="51">
        <v>32</v>
      </c>
      <c r="O42" s="51" t="s">
        <v>67</v>
      </c>
    </row>
    <row r="43" spans="14:15" x14ac:dyDescent="0.2">
      <c r="N43" s="51">
        <v>33</v>
      </c>
      <c r="O43" s="51" t="s">
        <v>68</v>
      </c>
    </row>
    <row r="44" spans="14:15" x14ac:dyDescent="0.2">
      <c r="N44" s="51">
        <v>34</v>
      </c>
      <c r="O44" s="51" t="s">
        <v>69</v>
      </c>
    </row>
    <row r="45" spans="14:15" x14ac:dyDescent="0.2">
      <c r="N45" s="51">
        <v>35</v>
      </c>
      <c r="O45" s="51" t="s">
        <v>70</v>
      </c>
    </row>
    <row r="46" spans="14:15" x14ac:dyDescent="0.2">
      <c r="N46" s="51">
        <v>36</v>
      </c>
      <c r="O46" s="51" t="s">
        <v>71</v>
      </c>
    </row>
    <row r="47" spans="14:15" x14ac:dyDescent="0.2">
      <c r="N47" s="51">
        <v>37</v>
      </c>
      <c r="O47" s="51" t="s">
        <v>72</v>
      </c>
    </row>
    <row r="48" spans="14:15" x14ac:dyDescent="0.2">
      <c r="N48" s="51">
        <v>38</v>
      </c>
      <c r="O48" s="51" t="s">
        <v>73</v>
      </c>
    </row>
    <row r="49" spans="14:15" x14ac:dyDescent="0.2">
      <c r="N49" s="51">
        <v>39</v>
      </c>
      <c r="O49" s="51" t="s">
        <v>74</v>
      </c>
    </row>
    <row r="50" spans="14:15" x14ac:dyDescent="0.2">
      <c r="N50" s="51">
        <v>40</v>
      </c>
      <c r="O50" s="51" t="s">
        <v>75</v>
      </c>
    </row>
    <row r="51" spans="14:15" x14ac:dyDescent="0.2">
      <c r="N51" s="51">
        <v>41</v>
      </c>
      <c r="O51" s="51" t="s">
        <v>76</v>
      </c>
    </row>
    <row r="52" spans="14:15" x14ac:dyDescent="0.2">
      <c r="N52" s="51">
        <v>42</v>
      </c>
      <c r="O52" s="51" t="s">
        <v>77</v>
      </c>
    </row>
    <row r="53" spans="14:15" x14ac:dyDescent="0.2">
      <c r="N53" s="51">
        <v>43</v>
      </c>
      <c r="O53" s="51" t="s">
        <v>78</v>
      </c>
    </row>
    <row r="54" spans="14:15" x14ac:dyDescent="0.2">
      <c r="N54" s="51">
        <v>44</v>
      </c>
      <c r="O54" s="51" t="s">
        <v>79</v>
      </c>
    </row>
    <row r="55" spans="14:15" x14ac:dyDescent="0.2">
      <c r="N55" s="51">
        <v>45</v>
      </c>
      <c r="O55" s="51" t="s">
        <v>80</v>
      </c>
    </row>
    <row r="56" spans="14:15" x14ac:dyDescent="0.2">
      <c r="N56" s="51">
        <v>46</v>
      </c>
      <c r="O56" s="51" t="s">
        <v>81</v>
      </c>
    </row>
    <row r="57" spans="14:15" x14ac:dyDescent="0.2">
      <c r="N57" s="51">
        <v>47</v>
      </c>
      <c r="O57" s="51" t="s">
        <v>82</v>
      </c>
    </row>
    <row r="58" spans="14:15" x14ac:dyDescent="0.2">
      <c r="N58" s="51">
        <v>48</v>
      </c>
      <c r="O58" s="51" t="s">
        <v>83</v>
      </c>
    </row>
    <row r="59" spans="14:15" x14ac:dyDescent="0.2">
      <c r="N59" s="51">
        <v>49</v>
      </c>
      <c r="O59" s="51" t="s">
        <v>84</v>
      </c>
    </row>
    <row r="60" spans="14:15" x14ac:dyDescent="0.2">
      <c r="N60" s="51">
        <v>50</v>
      </c>
      <c r="O60" s="51" t="s">
        <v>85</v>
      </c>
    </row>
    <row r="61" spans="14:15" x14ac:dyDescent="0.2">
      <c r="N61" s="51">
        <v>51</v>
      </c>
      <c r="O61" s="51" t="s">
        <v>86</v>
      </c>
    </row>
    <row r="62" spans="14:15" x14ac:dyDescent="0.2">
      <c r="N62" s="51">
        <v>52</v>
      </c>
      <c r="O62" s="51" t="s">
        <v>87</v>
      </c>
    </row>
    <row r="63" spans="14:15" x14ac:dyDescent="0.2">
      <c r="N63" s="51">
        <v>53</v>
      </c>
      <c r="O63" s="51" t="s">
        <v>88</v>
      </c>
    </row>
    <row r="64" spans="14:15" x14ac:dyDescent="0.2">
      <c r="N64" s="51">
        <v>54</v>
      </c>
      <c r="O64" s="51" t="s">
        <v>89</v>
      </c>
    </row>
    <row r="65" spans="14:15" x14ac:dyDescent="0.2">
      <c r="N65" s="51">
        <v>55</v>
      </c>
      <c r="O65" s="51" t="s">
        <v>90</v>
      </c>
    </row>
    <row r="66" spans="14:15" x14ac:dyDescent="0.2">
      <c r="N66" s="51">
        <v>56</v>
      </c>
      <c r="O66" s="51" t="s">
        <v>91</v>
      </c>
    </row>
    <row r="67" spans="14:15" x14ac:dyDescent="0.2">
      <c r="N67" s="51">
        <v>57</v>
      </c>
      <c r="O67" s="51" t="s">
        <v>92</v>
      </c>
    </row>
    <row r="68" spans="14:15" x14ac:dyDescent="0.2">
      <c r="N68" s="51">
        <v>58</v>
      </c>
      <c r="O68" s="51" t="s">
        <v>93</v>
      </c>
    </row>
    <row r="69" spans="14:15" x14ac:dyDescent="0.2">
      <c r="N69" s="51">
        <v>59</v>
      </c>
      <c r="O69" s="51" t="s">
        <v>94</v>
      </c>
    </row>
    <row r="70" spans="14:15" x14ac:dyDescent="0.2">
      <c r="N70" s="51">
        <v>60</v>
      </c>
      <c r="O70" s="51" t="s">
        <v>95</v>
      </c>
    </row>
    <row r="71" spans="14:15" x14ac:dyDescent="0.2">
      <c r="N71" s="51">
        <v>61</v>
      </c>
      <c r="O71" s="51" t="s">
        <v>96</v>
      </c>
    </row>
    <row r="72" spans="14:15" x14ac:dyDescent="0.2">
      <c r="N72" s="51">
        <v>62</v>
      </c>
      <c r="O72" s="51" t="s">
        <v>97</v>
      </c>
    </row>
  </sheetData>
  <sheetProtection insertRows="0" deleteRows="0" selectLockedCells="1" sort="0" autoFilter="0"/>
  <customSheetViews>
    <customSheetView guid="{CE60B72B-C8FA-11D3-91EE-0000E83840E4}" showRowCol="0" hiddenColumns="1" showRuler="0">
      <pane ySplit="10" topLeftCell="A11" activePane="bottomLeft" state="frozenSplit"/>
      <selection pane="bottomLeft" activeCell="D11" sqref="D11"/>
      <pageMargins left="0.5" right="0.5" top="0.68" bottom="0.51" header="0.5" footer="0.5"/>
      <pageSetup orientation="landscape" horizontalDpi="300" verticalDpi="0" r:id="rId1"/>
      <headerFooter alignWithMargins="0">
        <oddHeader>&amp;RPage &amp;P of &amp;N</oddHeader>
      </headerFooter>
    </customSheetView>
  </customSheetViews>
  <mergeCells count="6">
    <mergeCell ref="N10:O10"/>
    <mergeCell ref="J9:M9"/>
    <mergeCell ref="F4:H4"/>
    <mergeCell ref="I4:J4"/>
    <mergeCell ref="F3:H3"/>
    <mergeCell ref="I3:J3"/>
  </mergeCells>
  <phoneticPr fontId="0" type="noConversion"/>
  <dataValidations xWindow="365" yWindow="621" count="1">
    <dataValidation type="list" allowBlank="1" showInputMessage="1" showErrorMessage="1" sqref="N32" xr:uid="{00000000-0002-0000-0000-000000000000}">
      <formula1>"Yes, No"</formula1>
    </dataValidation>
  </dataValidations>
  <hyperlinks>
    <hyperlink ref="L3" r:id="rId2" xr:uid="{00000000-0004-0000-0000-000000000000}"/>
  </hyperlinks>
  <printOptions gridLines="1"/>
  <pageMargins left="0.25" right="0.25" top="0.75" bottom="0.75" header="0.3" footer="0.3"/>
  <pageSetup scale="83" fitToHeight="0" orientation="landscape" horizontalDpi="300" r:id="rId3"/>
  <headerFooter alignWithMargins="0">
    <oddHeader>&amp;RPage &amp;P of &amp;N</oddHead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44-15-27</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PRL Form 44-15-27</dc:title>
  <dc:subject>Annual Report for Pesticide Sales to Certified Private Applicators</dc:subject>
  <dc:creator>PSUR Database Group</dc:creator>
  <cp:keywords>Form 27; Variant D</cp:keywords>
  <dc:description>PRL Form 44-15-27 Version 6.1.0 Variant D {7802D94F-F9C0-4001-BF58-5E089AA4D35D}</dc:description>
  <cp:lastModifiedBy>Robert Warfield</cp:lastModifiedBy>
  <cp:revision>1</cp:revision>
  <cp:lastPrinted>2017-07-05T20:15:54Z</cp:lastPrinted>
  <dcterms:created xsi:type="dcterms:W3CDTF">1999-07-06T13:08:44Z</dcterms:created>
  <dcterms:modified xsi:type="dcterms:W3CDTF">2024-01-17T17:56:42Z</dcterms:modified>
  <cp:version>6.1.0</cp:version>
</cp:coreProperties>
</file>